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51" i="1" s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7" i="1"/>
</calcChain>
</file>

<file path=xl/sharedStrings.xml><?xml version="1.0" encoding="utf-8"?>
<sst xmlns="http://schemas.openxmlformats.org/spreadsheetml/2006/main" count="100" uniqueCount="59">
  <si>
    <t>Klinika za infektivne bolesti "Dr. Fran Mihaljević"</t>
  </si>
  <si>
    <t>TROŠKOVNIK</t>
  </si>
  <si>
    <t>NAZIV, ADRESA I OIB PONUDITELJA:</t>
  </si>
  <si>
    <t xml:space="preserve">Red. br. </t>
  </si>
  <si>
    <t>Opis predmeta nabave</t>
  </si>
  <si>
    <t>Jedinica mjere</t>
  </si>
  <si>
    <t>Količina</t>
  </si>
  <si>
    <t>Jedinična cijena</t>
  </si>
  <si>
    <t>Ukupna cijena bez PDV-a</t>
  </si>
  <si>
    <t>Stopa PDV-a (%)</t>
  </si>
  <si>
    <t>UKUPNO BEZ PDV-a u EUR</t>
  </si>
  <si>
    <t>UKUPNO S PDV-om u EUR</t>
  </si>
  <si>
    <t>Iznos PDV-a (EUR)</t>
  </si>
  <si>
    <t xml:space="preserve">BON za topli obrok A-6, 'a 100 lista sa No, klamano , perforirano, podložni karton </t>
  </si>
  <si>
    <t>Tablice – razne / 18 vrsta, A4 tisak 1/0 offset 80 g</t>
  </si>
  <si>
    <t>Tablice – razne / 36 vrsta, A4 tisak 1/1 offset 90 g</t>
  </si>
  <si>
    <t>Nalazi CFB 300 listova u bloku, A-5 tisak 1/0, lijepljeno, podložni karton+zaštitni list, 36 vrsta svaka u svojoj boji</t>
  </si>
  <si>
    <t>Nalazi CFB 300 listova u bloku, A-5 tisak  1/1, lijepljeno, podložni karton+zaštitni list, 25 vrsta svaka u svojoj boji</t>
  </si>
  <si>
    <t>Nalaz CFB ''A.P'' 200 li. u bloku A-4, tisak 1/1, lijepljeno, podložni karton+zaštitni list</t>
  </si>
  <si>
    <t>Obračun A3 falcano na A4, offset 90 g, tisak 1/1</t>
  </si>
  <si>
    <t>Sestrinska lista A3 falcano na A4, offset 100 g, tisak 1/1</t>
  </si>
  <si>
    <t>Košuljice A-3 falcano na A-4, offset 100 g, bez tiska</t>
  </si>
  <si>
    <t>Toplinski list  330x350 offset 90 g, tisak 1/0</t>
  </si>
  <si>
    <t xml:space="preserve">Račun A-5 sa No, 2 vrste u 2 boje, Uplatnica i isplatnica, A-6 sa No, 2 vrste u 2 boje: 3x50 lista u bloku, NCR CB-CFB-CF, 1.i 2. list perforiran, 3.list čvrst, klamano, produžni podložni karton + zaštitni list   </t>
  </si>
  <si>
    <t>Izdatnica materijala A-5 CFB 200 lista u bloku, svi listovi perforirani, produžni podložni karton + zaštitni list, klamano</t>
  </si>
  <si>
    <t xml:space="preserve">Izdatnica materijala A-4 CFB 200 lista u bloku, svi listovi perforirani, produžni podložni karton + zaštitni list, klamano </t>
  </si>
  <si>
    <t xml:space="preserve">Informativni pristanak  B-4,150 lista u bloku, tisak 1/0 offset 100 g, perforirano, klamano, korice 250 g kunzdruck mat, tisak 1/0 </t>
  </si>
  <si>
    <t>Kuverte strip 230x110, tisak 4/0</t>
  </si>
  <si>
    <t>Skupni jelovnik  B-3, tisak  1/1 ''linux print 250 g, bigano i falcano na B-4</t>
  </si>
  <si>
    <t>Skupni jelovnik 464x 220, tisak 1/1,''linux print 250 g, bigano i falcano 232x220</t>
  </si>
  <si>
    <t>Karton za umrle (sa rupicom) 130x50, tisak 1/0, ''linux print 250 g</t>
  </si>
  <si>
    <t>Knjiga/šivana, k.platno skinplast, tvrdi uvez, bez tiska na koricama, zatvorena 300x420 i 250x320/240 lista, tisak 1/1 različit; razne vrste</t>
  </si>
  <si>
    <t>Knjiga abecede/izštancavanje slova,štepanje koncem, šivanje u lage, lajmano na organsku gazu, k.platno skinplast, tvrdi uvez bez tiska na koricama, zatvoren 210x300/260 lista, svako slovo abecede drugačiji opseg,  2 vrste ''A'' i'' M'' br.</t>
  </si>
  <si>
    <t>Knjiga abecede/izštancavanje slova,štepanje koncem, šivanje u lage, lajmano na organsku gazu, k.platno skinplast, tvrdi uvez bez tiska na koricama, zatvoren 460x320/250 lista, svako slovo abecede drugačiji opseg, ''CD4+REZULTAT''</t>
  </si>
  <si>
    <t>Vrećica za prijem bolesnika, zatvoreni format 195x230 tisak1/0 offset 110 g, bez klapne</t>
  </si>
  <si>
    <t>Vrećice rendgen, zatvoreni format + klapna 175x250 tisak 1/0 offset 110 g</t>
  </si>
  <si>
    <t xml:space="preserve"> Bolesti jetre A-5, 1/0 CFB 200 lista, lijepljeno</t>
  </si>
  <si>
    <t>Intenzivna lista 48x35 tisak 1/1, karton ''linux print'' 250 g</t>
  </si>
  <si>
    <t xml:space="preserve">Kartice za mikrobiologiju A-5, 1/1, karton ''linux print 250 g </t>
  </si>
  <si>
    <t xml:space="preserve">Kartice za arhivu 140x120, 1/1,  karton ''linux print 250 g </t>
  </si>
  <si>
    <t>Kartice za oglasnu ploču 100x37 bez tiska ''linux print 250 g</t>
  </si>
  <si>
    <t xml:space="preserve">Presvučene kutije za arhivu (siva ljepenka 1,5 mm) + uložak + keper traka 370x220x210/135 </t>
  </si>
  <si>
    <t>Izviješće B-4, 150 lista u bloku, tisak 3/1, kunstdruck matt 90 g., perforirano, klamano, korice 250 g kunstdruck mat, tisak 1/0</t>
  </si>
  <si>
    <t xml:space="preserve">Izrada vizit karti </t>
  </si>
  <si>
    <t>Video nadzor A4 na samoljepivoj foliji</t>
  </si>
  <si>
    <t>Video nadzor 10x12 cm na samoljepivoj foliji</t>
  </si>
  <si>
    <t>Naljepnica za auto: oznaka „Klinika za infektivne bolesti dr. Fran Mihaljević“, 500x150mm cut folija s transferom</t>
  </si>
  <si>
    <t>Naljepnica za auto: oznaka „Crveni križ“, fi 160mm cut folija s transferom</t>
  </si>
  <si>
    <t>Vrećice 250 x 350 strip</t>
  </si>
  <si>
    <t>Bilježnica – knjiga pisani pristanak/suglasnost, A4 – 300 listova</t>
  </si>
  <si>
    <t>Bilježnica – knjiga izjava o odbijanju, A4 – 100 listova</t>
  </si>
  <si>
    <t>blok</t>
  </si>
  <si>
    <t>komad</t>
  </si>
  <si>
    <t>Tisak bolničkih tiskanica, ev. broj 23/2025 JN</t>
  </si>
  <si>
    <t xml:space="preserve">Prijavak bolesnika A-5, CFB 200 lista, perforirano i klamano, produžni podložni karton + zaštitni list, uplatnica A-6  </t>
  </si>
  <si>
    <t>PDV u EUR</t>
  </si>
  <si>
    <t>Zahtjev za korištenje bolničkog smještaja  (cpa - prijemna tomazić)</t>
  </si>
  <si>
    <t>Zahtjev za korištenje smještaja roditelja djeteta na odjelu Klinike(cpa prijemna)</t>
  </si>
  <si>
    <t>Izvješće o radu (obostrano) (sterilizacija)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</si>
</sst>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3" fillId="0" borderId="4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4" fontId="3" fillId="0" borderId="1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topLeftCell="A34" workbookViewId="0">
      <selection activeCell="B41" sqref="B41"/>
    </sheetView>
  </sheetViews>
  <sheetFormatPr defaultRowHeight="15" x14ac:dyDescent="0.25"/>
  <cols>
    <col min="1" max="1" width="10" customWidth="1"/>
    <col min="2" max="2" width="69.28515625" customWidth="1"/>
    <col min="3" max="3" width="18.5703125" customWidth="1"/>
    <col min="4" max="4" width="18.85546875" customWidth="1"/>
    <col min="5" max="5" width="19" customWidth="1"/>
    <col min="6" max="6" width="19.7109375" bestFit="1" customWidth="1"/>
    <col min="7" max="7" width="14" customWidth="1"/>
    <col min="8" max="8" width="19.85546875" customWidth="1"/>
  </cols>
  <sheetData>
    <row r="1" spans="1:8" x14ac:dyDescent="0.25">
      <c r="A1" s="41" t="s">
        <v>0</v>
      </c>
      <c r="B1" s="41"/>
      <c r="C1" s="41"/>
      <c r="D1" s="41"/>
      <c r="E1" s="41"/>
      <c r="F1" s="41"/>
      <c r="G1" s="41"/>
      <c r="H1" s="41"/>
    </row>
    <row r="2" spans="1:8" x14ac:dyDescent="0.25">
      <c r="A2" s="42" t="s">
        <v>1</v>
      </c>
      <c r="B2" s="42"/>
      <c r="C2" s="42"/>
      <c r="D2" s="42"/>
      <c r="E2" s="42"/>
      <c r="F2" s="42"/>
      <c r="G2" s="42"/>
      <c r="H2" s="42"/>
    </row>
    <row r="3" spans="1:8" ht="27.75" customHeight="1" x14ac:dyDescent="0.25">
      <c r="A3" s="43" t="s">
        <v>53</v>
      </c>
      <c r="B3" s="44"/>
      <c r="C3" s="44"/>
      <c r="D3" s="44"/>
      <c r="E3" s="44"/>
      <c r="F3" s="44"/>
      <c r="G3" s="44"/>
      <c r="H3" s="45"/>
    </row>
    <row r="4" spans="1:8" ht="27.75" customHeight="1" x14ac:dyDescent="0.25">
      <c r="A4" s="43" t="s">
        <v>1</v>
      </c>
      <c r="B4" s="44"/>
      <c r="C4" s="44"/>
      <c r="D4" s="44"/>
      <c r="E4" s="44"/>
      <c r="F4" s="44"/>
      <c r="G4" s="44"/>
      <c r="H4" s="45"/>
    </row>
    <row r="5" spans="1:8" ht="22.5" customHeight="1" x14ac:dyDescent="0.25">
      <c r="A5" s="46" t="s">
        <v>2</v>
      </c>
      <c r="B5" s="47"/>
      <c r="C5" s="47"/>
      <c r="D5" s="47"/>
      <c r="E5" s="47"/>
      <c r="F5" s="47"/>
      <c r="G5" s="47"/>
      <c r="H5" s="48"/>
    </row>
    <row r="6" spans="1:8" ht="25.5" x14ac:dyDescent="0.25">
      <c r="A6" s="7" t="s">
        <v>3</v>
      </c>
      <c r="B6" s="20" t="s">
        <v>4</v>
      </c>
      <c r="C6" s="8" t="s">
        <v>5</v>
      </c>
      <c r="D6" s="9" t="s">
        <v>6</v>
      </c>
      <c r="E6" s="10" t="s">
        <v>7</v>
      </c>
      <c r="F6" s="10" t="s">
        <v>8</v>
      </c>
      <c r="G6" s="10" t="s">
        <v>9</v>
      </c>
      <c r="H6" s="10" t="s">
        <v>12</v>
      </c>
    </row>
    <row r="7" spans="1:8" ht="30" x14ac:dyDescent="0.25">
      <c r="A7" s="18">
        <v>1</v>
      </c>
      <c r="B7" s="23" t="s">
        <v>13</v>
      </c>
      <c r="C7" s="21" t="s">
        <v>51</v>
      </c>
      <c r="D7" s="26">
        <v>2</v>
      </c>
      <c r="E7" s="36"/>
      <c r="F7" s="37">
        <f>D7*E7</f>
        <v>0</v>
      </c>
      <c r="G7" s="38"/>
      <c r="H7" s="37"/>
    </row>
    <row r="8" spans="1:8" x14ac:dyDescent="0.25">
      <c r="A8" s="18">
        <v>2</v>
      </c>
      <c r="B8" s="23" t="s">
        <v>14</v>
      </c>
      <c r="C8" s="21" t="s">
        <v>52</v>
      </c>
      <c r="D8" s="27">
        <v>10500</v>
      </c>
      <c r="E8" s="36"/>
      <c r="F8" s="37">
        <f t="shared" ref="F8:F48" si="0">D8*E8</f>
        <v>0</v>
      </c>
      <c r="G8" s="38"/>
      <c r="H8" s="37"/>
    </row>
    <row r="9" spans="1:8" ht="24" customHeight="1" x14ac:dyDescent="0.25">
      <c r="A9" s="18">
        <v>3</v>
      </c>
      <c r="B9" s="23" t="s">
        <v>15</v>
      </c>
      <c r="C9" s="21" t="s">
        <v>52</v>
      </c>
      <c r="D9" s="27">
        <v>70000</v>
      </c>
      <c r="E9" s="36"/>
      <c r="F9" s="37">
        <f t="shared" si="0"/>
        <v>0</v>
      </c>
      <c r="G9" s="38"/>
      <c r="H9" s="37"/>
    </row>
    <row r="10" spans="1:8" ht="30" x14ac:dyDescent="0.25">
      <c r="A10" s="19">
        <v>4</v>
      </c>
      <c r="B10" s="23" t="s">
        <v>16</v>
      </c>
      <c r="C10" s="21" t="s">
        <v>51</v>
      </c>
      <c r="D10" s="26">
        <v>10</v>
      </c>
      <c r="E10" s="36"/>
      <c r="F10" s="37">
        <f t="shared" si="0"/>
        <v>0</v>
      </c>
      <c r="G10" s="38"/>
      <c r="H10" s="37"/>
    </row>
    <row r="11" spans="1:8" ht="30" x14ac:dyDescent="0.25">
      <c r="A11" s="19">
        <v>5</v>
      </c>
      <c r="B11" s="23" t="s">
        <v>17</v>
      </c>
      <c r="C11" s="21" t="s">
        <v>51</v>
      </c>
      <c r="D11" s="26">
        <v>5</v>
      </c>
      <c r="E11" s="36"/>
      <c r="F11" s="37">
        <f t="shared" si="0"/>
        <v>0</v>
      </c>
      <c r="G11" s="38"/>
      <c r="H11" s="37"/>
    </row>
    <row r="12" spans="1:8" ht="30" x14ac:dyDescent="0.25">
      <c r="A12" s="19">
        <v>6</v>
      </c>
      <c r="B12" s="23" t="s">
        <v>18</v>
      </c>
      <c r="C12" s="21" t="s">
        <v>51</v>
      </c>
      <c r="D12" s="26">
        <v>1</v>
      </c>
      <c r="E12" s="36"/>
      <c r="F12" s="37">
        <f t="shared" si="0"/>
        <v>0</v>
      </c>
      <c r="G12" s="38"/>
      <c r="H12" s="37"/>
    </row>
    <row r="13" spans="1:8" s="35" customFormat="1" ht="23.25" customHeight="1" x14ac:dyDescent="0.25">
      <c r="A13" s="31">
        <v>7</v>
      </c>
      <c r="B13" s="32" t="s">
        <v>19</v>
      </c>
      <c r="C13" s="33" t="s">
        <v>52</v>
      </c>
      <c r="D13" s="34">
        <v>100</v>
      </c>
      <c r="E13" s="36"/>
      <c r="F13" s="37">
        <f t="shared" si="0"/>
        <v>0</v>
      </c>
      <c r="G13" s="38"/>
      <c r="H13" s="37"/>
    </row>
    <row r="14" spans="1:8" ht="29.25" customHeight="1" x14ac:dyDescent="0.25">
      <c r="A14" s="19">
        <v>8</v>
      </c>
      <c r="B14" s="23" t="s">
        <v>20</v>
      </c>
      <c r="C14" s="21" t="s">
        <v>52</v>
      </c>
      <c r="D14" s="27">
        <v>500</v>
      </c>
      <c r="E14" s="36"/>
      <c r="F14" s="37">
        <f t="shared" si="0"/>
        <v>0</v>
      </c>
      <c r="G14" s="38"/>
      <c r="H14" s="37"/>
    </row>
    <row r="15" spans="1:8" ht="26.25" customHeight="1" x14ac:dyDescent="0.25">
      <c r="A15" s="19">
        <v>9</v>
      </c>
      <c r="B15" s="23" t="s">
        <v>21</v>
      </c>
      <c r="C15" s="21" t="s">
        <v>52</v>
      </c>
      <c r="D15" s="27">
        <v>3000</v>
      </c>
      <c r="E15" s="36"/>
      <c r="F15" s="37">
        <f t="shared" si="0"/>
        <v>0</v>
      </c>
      <c r="G15" s="38"/>
      <c r="H15" s="37"/>
    </row>
    <row r="16" spans="1:8" ht="18" customHeight="1" x14ac:dyDescent="0.25">
      <c r="A16" s="19">
        <v>10</v>
      </c>
      <c r="B16" s="23" t="s">
        <v>22</v>
      </c>
      <c r="C16" s="21" t="s">
        <v>52</v>
      </c>
      <c r="D16" s="26">
        <v>100</v>
      </c>
      <c r="E16" s="36"/>
      <c r="F16" s="37">
        <f t="shared" si="0"/>
        <v>0</v>
      </c>
      <c r="G16" s="38"/>
      <c r="H16" s="37"/>
    </row>
    <row r="17" spans="1:8" ht="45" x14ac:dyDescent="0.25">
      <c r="A17" s="19">
        <v>11</v>
      </c>
      <c r="B17" s="23" t="s">
        <v>23</v>
      </c>
      <c r="C17" s="21" t="s">
        <v>51</v>
      </c>
      <c r="D17" s="26">
        <v>50</v>
      </c>
      <c r="E17" s="36"/>
      <c r="F17" s="37">
        <f t="shared" si="0"/>
        <v>0</v>
      </c>
      <c r="G17" s="38"/>
      <c r="H17" s="37"/>
    </row>
    <row r="18" spans="1:8" ht="30" x14ac:dyDescent="0.25">
      <c r="A18" s="19">
        <v>12</v>
      </c>
      <c r="B18" s="24" t="s">
        <v>54</v>
      </c>
      <c r="C18" s="28" t="s">
        <v>51</v>
      </c>
      <c r="D18" s="30">
        <v>60</v>
      </c>
      <c r="E18" s="36"/>
      <c r="F18" s="37">
        <f t="shared" si="0"/>
        <v>0</v>
      </c>
      <c r="G18" s="38"/>
      <c r="H18" s="37"/>
    </row>
    <row r="19" spans="1:8" ht="30" x14ac:dyDescent="0.25">
      <c r="A19" s="19">
        <v>13</v>
      </c>
      <c r="B19" s="23" t="s">
        <v>24</v>
      </c>
      <c r="C19" s="29" t="s">
        <v>51</v>
      </c>
      <c r="D19" s="21">
        <v>150</v>
      </c>
      <c r="E19" s="36"/>
      <c r="F19" s="37">
        <f t="shared" si="0"/>
        <v>0</v>
      </c>
      <c r="G19" s="38"/>
      <c r="H19" s="37"/>
    </row>
    <row r="20" spans="1:8" ht="30" x14ac:dyDescent="0.25">
      <c r="A20" s="19">
        <v>14</v>
      </c>
      <c r="B20" s="23" t="s">
        <v>25</v>
      </c>
      <c r="C20" s="29" t="s">
        <v>51</v>
      </c>
      <c r="D20" s="21">
        <v>10</v>
      </c>
      <c r="E20" s="36"/>
      <c r="F20" s="37">
        <f t="shared" si="0"/>
        <v>0</v>
      </c>
      <c r="G20" s="38"/>
      <c r="H20" s="37"/>
    </row>
    <row r="21" spans="1:8" ht="30" x14ac:dyDescent="0.25">
      <c r="A21" s="19">
        <v>15</v>
      </c>
      <c r="B21" s="23" t="s">
        <v>26</v>
      </c>
      <c r="C21" s="29" t="s">
        <v>51</v>
      </c>
      <c r="D21" s="21">
        <v>10</v>
      </c>
      <c r="E21" s="36"/>
      <c r="F21" s="37">
        <f t="shared" si="0"/>
        <v>0</v>
      </c>
      <c r="G21" s="38"/>
      <c r="H21" s="37"/>
    </row>
    <row r="22" spans="1:8" x14ac:dyDescent="0.25">
      <c r="A22" s="19">
        <v>16</v>
      </c>
      <c r="B22" s="23" t="s">
        <v>27</v>
      </c>
      <c r="C22" s="29" t="s">
        <v>52</v>
      </c>
      <c r="D22" s="21">
        <v>200</v>
      </c>
      <c r="E22" s="36"/>
      <c r="F22" s="37">
        <f t="shared" si="0"/>
        <v>0</v>
      </c>
      <c r="G22" s="38"/>
      <c r="H22" s="37"/>
    </row>
    <row r="23" spans="1:8" x14ac:dyDescent="0.25">
      <c r="A23" s="19">
        <v>17</v>
      </c>
      <c r="B23" s="23" t="s">
        <v>28</v>
      </c>
      <c r="C23" s="29" t="s">
        <v>52</v>
      </c>
      <c r="D23" s="21">
        <v>500</v>
      </c>
      <c r="E23" s="36"/>
      <c r="F23" s="37">
        <f t="shared" si="0"/>
        <v>0</v>
      </c>
      <c r="G23" s="38"/>
      <c r="H23" s="37"/>
    </row>
    <row r="24" spans="1:8" ht="30" x14ac:dyDescent="0.25">
      <c r="A24" s="19">
        <v>18</v>
      </c>
      <c r="B24" s="23" t="s">
        <v>29</v>
      </c>
      <c r="C24" s="29" t="s">
        <v>52</v>
      </c>
      <c r="D24" s="21">
        <v>500</v>
      </c>
      <c r="E24" s="36"/>
      <c r="F24" s="37">
        <f t="shared" si="0"/>
        <v>0</v>
      </c>
      <c r="G24" s="38"/>
      <c r="H24" s="37"/>
    </row>
    <row r="25" spans="1:8" x14ac:dyDescent="0.25">
      <c r="A25" s="19">
        <v>19</v>
      </c>
      <c r="B25" s="23" t="s">
        <v>30</v>
      </c>
      <c r="C25" s="29" t="s">
        <v>52</v>
      </c>
      <c r="D25" s="21">
        <v>300</v>
      </c>
      <c r="E25" s="36"/>
      <c r="F25" s="37">
        <f t="shared" si="0"/>
        <v>0</v>
      </c>
      <c r="G25" s="38"/>
      <c r="H25" s="37"/>
    </row>
    <row r="26" spans="1:8" ht="30" x14ac:dyDescent="0.25">
      <c r="A26" s="19">
        <v>20</v>
      </c>
      <c r="B26" s="23" t="s">
        <v>31</v>
      </c>
      <c r="C26" s="29" t="s">
        <v>52</v>
      </c>
      <c r="D26" s="21">
        <v>6</v>
      </c>
      <c r="E26" s="36"/>
      <c r="F26" s="37">
        <f t="shared" si="0"/>
        <v>0</v>
      </c>
      <c r="G26" s="38"/>
      <c r="H26" s="37"/>
    </row>
    <row r="27" spans="1:8" ht="60" x14ac:dyDescent="0.25">
      <c r="A27" s="19">
        <v>21</v>
      </c>
      <c r="B27" s="23" t="s">
        <v>32</v>
      </c>
      <c r="C27" s="29" t="s">
        <v>52</v>
      </c>
      <c r="D27" s="21">
        <v>3</v>
      </c>
      <c r="E27" s="36"/>
      <c r="F27" s="37">
        <f t="shared" si="0"/>
        <v>0</v>
      </c>
      <c r="G27" s="38"/>
      <c r="H27" s="37"/>
    </row>
    <row r="28" spans="1:8" ht="60" x14ac:dyDescent="0.25">
      <c r="A28" s="19">
        <v>22</v>
      </c>
      <c r="B28" s="23" t="s">
        <v>33</v>
      </c>
      <c r="C28" s="29" t="s">
        <v>52</v>
      </c>
      <c r="D28" s="21">
        <v>3</v>
      </c>
      <c r="E28" s="36"/>
      <c r="F28" s="37">
        <f t="shared" si="0"/>
        <v>0</v>
      </c>
      <c r="G28" s="38"/>
      <c r="H28" s="37"/>
    </row>
    <row r="29" spans="1:8" ht="30" x14ac:dyDescent="0.25">
      <c r="A29" s="19">
        <v>23</v>
      </c>
      <c r="B29" s="23" t="s">
        <v>34</v>
      </c>
      <c r="C29" s="29" t="s">
        <v>52</v>
      </c>
      <c r="D29" s="22">
        <v>40000</v>
      </c>
      <c r="E29" s="36"/>
      <c r="F29" s="37">
        <f t="shared" si="0"/>
        <v>0</v>
      </c>
      <c r="G29" s="38"/>
      <c r="H29" s="37"/>
    </row>
    <row r="30" spans="1:8" x14ac:dyDescent="0.25">
      <c r="A30" s="19">
        <v>24</v>
      </c>
      <c r="B30" s="23" t="s">
        <v>35</v>
      </c>
      <c r="C30" s="29" t="s">
        <v>52</v>
      </c>
      <c r="D30" s="22">
        <v>3000</v>
      </c>
      <c r="E30" s="36"/>
      <c r="F30" s="37">
        <f t="shared" si="0"/>
        <v>0</v>
      </c>
      <c r="G30" s="38"/>
      <c r="H30" s="37"/>
    </row>
    <row r="31" spans="1:8" x14ac:dyDescent="0.25">
      <c r="A31" s="19">
        <v>25</v>
      </c>
      <c r="B31" s="23" t="s">
        <v>36</v>
      </c>
      <c r="C31" s="29" t="s">
        <v>51</v>
      </c>
      <c r="D31" s="21">
        <v>10</v>
      </c>
      <c r="E31" s="36"/>
      <c r="F31" s="37">
        <f t="shared" si="0"/>
        <v>0</v>
      </c>
      <c r="G31" s="38"/>
      <c r="H31" s="37"/>
    </row>
    <row r="32" spans="1:8" ht="17.25" customHeight="1" x14ac:dyDescent="0.25">
      <c r="A32" s="19">
        <v>26</v>
      </c>
      <c r="B32" s="23" t="s">
        <v>37</v>
      </c>
      <c r="C32" s="29" t="s">
        <v>52</v>
      </c>
      <c r="D32" s="22">
        <v>3500</v>
      </c>
      <c r="E32" s="36"/>
      <c r="F32" s="37">
        <f t="shared" si="0"/>
        <v>0</v>
      </c>
      <c r="G32" s="38"/>
      <c r="H32" s="37"/>
    </row>
    <row r="33" spans="1:8" x14ac:dyDescent="0.25">
      <c r="A33" s="19">
        <v>27</v>
      </c>
      <c r="B33" s="23" t="s">
        <v>38</v>
      </c>
      <c r="C33" s="29" t="s">
        <v>52</v>
      </c>
      <c r="D33" s="22">
        <v>21000</v>
      </c>
      <c r="E33" s="36"/>
      <c r="F33" s="37">
        <f t="shared" si="0"/>
        <v>0</v>
      </c>
      <c r="G33" s="38"/>
      <c r="H33" s="37"/>
    </row>
    <row r="34" spans="1:8" x14ac:dyDescent="0.25">
      <c r="A34" s="19">
        <v>28</v>
      </c>
      <c r="B34" s="23" t="s">
        <v>39</v>
      </c>
      <c r="C34" s="21" t="s">
        <v>52</v>
      </c>
      <c r="D34" s="21">
        <v>100</v>
      </c>
      <c r="E34" s="36"/>
      <c r="F34" s="37">
        <f t="shared" si="0"/>
        <v>0</v>
      </c>
      <c r="G34" s="38"/>
      <c r="H34" s="37"/>
    </row>
    <row r="35" spans="1:8" x14ac:dyDescent="0.25">
      <c r="A35" s="19">
        <v>29</v>
      </c>
      <c r="B35" s="23" t="s">
        <v>40</v>
      </c>
      <c r="C35" s="21" t="s">
        <v>52</v>
      </c>
      <c r="D35" s="22">
        <v>2000</v>
      </c>
      <c r="E35" s="36"/>
      <c r="F35" s="37">
        <f t="shared" si="0"/>
        <v>0</v>
      </c>
      <c r="G35" s="38"/>
      <c r="H35" s="37"/>
    </row>
    <row r="36" spans="1:8" ht="30" x14ac:dyDescent="0.25">
      <c r="A36" s="19">
        <v>30</v>
      </c>
      <c r="B36" s="23" t="s">
        <v>41</v>
      </c>
      <c r="C36" s="21" t="s">
        <v>52</v>
      </c>
      <c r="D36" s="21">
        <v>200</v>
      </c>
      <c r="E36" s="36"/>
      <c r="F36" s="37">
        <f t="shared" si="0"/>
        <v>0</v>
      </c>
      <c r="G36" s="38"/>
      <c r="H36" s="37"/>
    </row>
    <row r="37" spans="1:8" ht="30" x14ac:dyDescent="0.25">
      <c r="A37" s="19">
        <v>31</v>
      </c>
      <c r="B37" s="23" t="s">
        <v>42</v>
      </c>
      <c r="C37" s="21" t="s">
        <v>51</v>
      </c>
      <c r="D37" s="21">
        <v>5</v>
      </c>
      <c r="E37" s="36"/>
      <c r="F37" s="37">
        <f t="shared" si="0"/>
        <v>0</v>
      </c>
      <c r="G37" s="38"/>
      <c r="H37" s="37"/>
    </row>
    <row r="38" spans="1:8" x14ac:dyDescent="0.25">
      <c r="A38" s="19">
        <v>32</v>
      </c>
      <c r="B38" s="23" t="s">
        <v>43</v>
      </c>
      <c r="C38" s="21" t="s">
        <v>52</v>
      </c>
      <c r="D38" s="21">
        <v>100</v>
      </c>
      <c r="E38" s="36"/>
      <c r="F38" s="37">
        <f t="shared" si="0"/>
        <v>0</v>
      </c>
      <c r="G38" s="38"/>
      <c r="H38" s="37"/>
    </row>
    <row r="39" spans="1:8" x14ac:dyDescent="0.25">
      <c r="A39" s="19">
        <v>33</v>
      </c>
      <c r="B39" s="23" t="s">
        <v>44</v>
      </c>
      <c r="C39" s="21" t="s">
        <v>52</v>
      </c>
      <c r="D39" s="21">
        <v>10</v>
      </c>
      <c r="E39" s="36"/>
      <c r="F39" s="37">
        <f t="shared" si="0"/>
        <v>0</v>
      </c>
      <c r="G39" s="38"/>
      <c r="H39" s="37"/>
    </row>
    <row r="40" spans="1:8" x14ac:dyDescent="0.25">
      <c r="A40" s="19">
        <v>34</v>
      </c>
      <c r="B40" s="23" t="s">
        <v>45</v>
      </c>
      <c r="C40" s="21" t="s">
        <v>52</v>
      </c>
      <c r="D40" s="21">
        <v>40</v>
      </c>
      <c r="E40" s="36"/>
      <c r="F40" s="37">
        <f t="shared" si="0"/>
        <v>0</v>
      </c>
      <c r="G40" s="38"/>
      <c r="H40" s="37"/>
    </row>
    <row r="41" spans="1:8" ht="30" x14ac:dyDescent="0.25">
      <c r="A41" s="19">
        <v>35</v>
      </c>
      <c r="B41" s="25" t="s">
        <v>46</v>
      </c>
      <c r="C41" s="21" t="s">
        <v>52</v>
      </c>
      <c r="D41" s="21">
        <v>10</v>
      </c>
      <c r="E41" s="36"/>
      <c r="F41" s="37">
        <f t="shared" si="0"/>
        <v>0</v>
      </c>
      <c r="G41" s="38"/>
      <c r="H41" s="37"/>
    </row>
    <row r="42" spans="1:8" x14ac:dyDescent="0.25">
      <c r="A42" s="19">
        <v>36</v>
      </c>
      <c r="B42" s="25" t="s">
        <v>47</v>
      </c>
      <c r="C42" s="21" t="s">
        <v>52</v>
      </c>
      <c r="D42" s="21">
        <v>10</v>
      </c>
      <c r="E42" s="36"/>
      <c r="F42" s="37">
        <f t="shared" si="0"/>
        <v>0</v>
      </c>
      <c r="G42" s="38"/>
      <c r="H42" s="37"/>
    </row>
    <row r="43" spans="1:8" ht="22.5" customHeight="1" x14ac:dyDescent="0.25">
      <c r="A43" s="19">
        <v>37</v>
      </c>
      <c r="B43" s="50" t="s">
        <v>48</v>
      </c>
      <c r="C43" s="21" t="s">
        <v>52</v>
      </c>
      <c r="D43" s="22">
        <v>1000</v>
      </c>
      <c r="E43" s="36"/>
      <c r="F43" s="37">
        <f t="shared" si="0"/>
        <v>0</v>
      </c>
      <c r="G43" s="38"/>
      <c r="H43" s="37"/>
    </row>
    <row r="44" spans="1:8" ht="22.5" customHeight="1" x14ac:dyDescent="0.25">
      <c r="A44" s="19">
        <v>38</v>
      </c>
      <c r="B44" s="23" t="s">
        <v>49</v>
      </c>
      <c r="C44" s="21" t="s">
        <v>52</v>
      </c>
      <c r="D44" s="21">
        <v>10</v>
      </c>
      <c r="E44" s="36"/>
      <c r="F44" s="37">
        <f t="shared" si="0"/>
        <v>0</v>
      </c>
      <c r="G44" s="38"/>
      <c r="H44" s="37"/>
    </row>
    <row r="45" spans="1:8" ht="21" customHeight="1" x14ac:dyDescent="0.25">
      <c r="A45" s="19">
        <v>39</v>
      </c>
      <c r="B45" s="23" t="s">
        <v>50</v>
      </c>
      <c r="C45" s="21" t="s">
        <v>52</v>
      </c>
      <c r="D45" s="21">
        <v>1</v>
      </c>
      <c r="E45" s="36"/>
      <c r="F45" s="37">
        <f t="shared" si="0"/>
        <v>0</v>
      </c>
      <c r="G45" s="38"/>
      <c r="H45" s="37"/>
    </row>
    <row r="46" spans="1:8" ht="21" customHeight="1" x14ac:dyDescent="0.25">
      <c r="A46" s="19">
        <v>40</v>
      </c>
      <c r="B46" s="50" t="s">
        <v>56</v>
      </c>
      <c r="C46" s="21" t="s">
        <v>52</v>
      </c>
      <c r="D46" s="21">
        <v>50</v>
      </c>
      <c r="E46" s="36"/>
      <c r="F46" s="37">
        <f t="shared" si="0"/>
        <v>0</v>
      </c>
      <c r="G46" s="38"/>
      <c r="H46" s="37"/>
    </row>
    <row r="47" spans="1:8" ht="32.25" customHeight="1" x14ac:dyDescent="0.25">
      <c r="A47" s="19">
        <v>41</v>
      </c>
      <c r="B47" s="50" t="s">
        <v>57</v>
      </c>
      <c r="C47" s="21" t="s">
        <v>52</v>
      </c>
      <c r="D47" s="21">
        <v>200</v>
      </c>
      <c r="E47" s="36"/>
      <c r="F47" s="37">
        <f t="shared" si="0"/>
        <v>0</v>
      </c>
      <c r="G47" s="38"/>
      <c r="H47" s="37"/>
    </row>
    <row r="48" spans="1:8" ht="24.75" customHeight="1" x14ac:dyDescent="0.25">
      <c r="A48" s="17">
        <v>42</v>
      </c>
      <c r="B48" s="51" t="s">
        <v>58</v>
      </c>
      <c r="C48" s="21" t="s">
        <v>52</v>
      </c>
      <c r="D48" s="21">
        <v>100</v>
      </c>
      <c r="E48" s="37"/>
      <c r="F48" s="37">
        <f t="shared" si="0"/>
        <v>0</v>
      </c>
      <c r="G48" s="38"/>
      <c r="H48" s="37"/>
    </row>
    <row r="49" spans="1:8" x14ac:dyDescent="0.25">
      <c r="A49" s="11"/>
      <c r="B49" s="12"/>
      <c r="C49" s="13"/>
      <c r="D49" s="13"/>
      <c r="E49" s="14"/>
      <c r="F49" s="14"/>
      <c r="G49" s="14"/>
      <c r="H49" s="14"/>
    </row>
    <row r="50" spans="1:8" x14ac:dyDescent="0.25">
      <c r="A50" s="11"/>
      <c r="B50" s="12"/>
      <c r="C50" s="13"/>
      <c r="D50" s="13"/>
      <c r="E50" s="14"/>
      <c r="F50" s="14"/>
      <c r="G50" s="14"/>
      <c r="H50" s="14"/>
    </row>
    <row r="51" spans="1:8" x14ac:dyDescent="0.25">
      <c r="A51" s="11"/>
      <c r="B51" s="15"/>
      <c r="C51" s="39" t="s">
        <v>10</v>
      </c>
      <c r="D51" s="39"/>
      <c r="E51" s="39"/>
      <c r="F51" s="49">
        <f>SUM(F7:F48)</f>
        <v>0</v>
      </c>
      <c r="G51" s="40"/>
      <c r="H51" s="40"/>
    </row>
    <row r="52" spans="1:8" x14ac:dyDescent="0.25">
      <c r="A52" s="11"/>
      <c r="B52" s="16"/>
      <c r="C52" s="39"/>
      <c r="D52" s="39"/>
      <c r="E52" s="39"/>
      <c r="F52" s="40"/>
      <c r="G52" s="40"/>
      <c r="H52" s="40"/>
    </row>
    <row r="53" spans="1:8" x14ac:dyDescent="0.25">
      <c r="A53" s="11"/>
      <c r="B53" s="16"/>
      <c r="C53" s="39" t="s">
        <v>55</v>
      </c>
      <c r="D53" s="39"/>
      <c r="E53" s="39"/>
      <c r="F53" s="40"/>
      <c r="G53" s="40"/>
      <c r="H53" s="40"/>
    </row>
    <row r="54" spans="1:8" x14ac:dyDescent="0.25">
      <c r="A54" s="11"/>
      <c r="B54" s="16"/>
      <c r="C54" s="39"/>
      <c r="D54" s="39"/>
      <c r="E54" s="39"/>
      <c r="F54" s="40"/>
      <c r="G54" s="40"/>
      <c r="H54" s="40"/>
    </row>
    <row r="55" spans="1:8" x14ac:dyDescent="0.25">
      <c r="A55" s="11"/>
      <c r="B55" s="16"/>
      <c r="C55" s="39" t="s">
        <v>11</v>
      </c>
      <c r="D55" s="39"/>
      <c r="E55" s="39"/>
      <c r="F55" s="40"/>
      <c r="G55" s="40"/>
      <c r="H55" s="40"/>
    </row>
    <row r="56" spans="1:8" x14ac:dyDescent="0.25">
      <c r="A56" s="11"/>
      <c r="B56" s="16"/>
      <c r="C56" s="39"/>
      <c r="D56" s="39"/>
      <c r="E56" s="39"/>
      <c r="F56" s="40"/>
      <c r="G56" s="40"/>
      <c r="H56" s="40"/>
    </row>
    <row r="57" spans="1:8" x14ac:dyDescent="0.25">
      <c r="A57" s="1"/>
      <c r="B57" s="2"/>
      <c r="C57" s="3"/>
      <c r="D57" s="4"/>
      <c r="E57" s="5"/>
      <c r="F57" s="6"/>
      <c r="G57" s="6"/>
      <c r="H57" s="6"/>
    </row>
  </sheetData>
  <mergeCells count="11">
    <mergeCell ref="C53:E54"/>
    <mergeCell ref="F53:H54"/>
    <mergeCell ref="C55:E56"/>
    <mergeCell ref="F55:H56"/>
    <mergeCell ref="A1:H1"/>
    <mergeCell ref="A2:H2"/>
    <mergeCell ref="A3:H3"/>
    <mergeCell ref="A5:H5"/>
    <mergeCell ref="C51:E52"/>
    <mergeCell ref="F51:H52"/>
    <mergeCell ref="A4:H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2025-03-04T14:08:54Z</dcterms:modified>
</cp:coreProperties>
</file>